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Щербакова\Отчеты об исполнении в рай совет\отчет об исполнении за 2022 год\годовой 2022\"/>
    </mc:Choice>
  </mc:AlternateContent>
  <bookViews>
    <workbookView xWindow="360" yWindow="270" windowWidth="14940" windowHeight="9150"/>
  </bookViews>
  <sheets>
    <sheet name="75140" sheetId="13" r:id="rId1"/>
  </sheets>
  <definedNames>
    <definedName name="APPT" localSheetId="0">'75140'!#REF!</definedName>
    <definedName name="FIO" localSheetId="0">'75140'!#REF!</definedName>
    <definedName name="LAST_CELL" localSheetId="0">'75140'!#REF!</definedName>
    <definedName name="SIGN" localSheetId="0">'75140'!#REF!</definedName>
    <definedName name="_xlnm.Print_Area" localSheetId="0">'75140'!$A$1:$D$22</definedName>
  </definedNames>
  <calcPr calcId="152511"/>
</workbook>
</file>

<file path=xl/calcChain.xml><?xml version="1.0" encoding="utf-8"?>
<calcChain xmlns="http://schemas.openxmlformats.org/spreadsheetml/2006/main">
  <c r="C22" i="13" l="1"/>
  <c r="D22" i="13" s="1"/>
  <c r="B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</calcChain>
</file>

<file path=xl/sharedStrings.xml><?xml version="1.0" encoding="utf-8"?>
<sst xmlns="http://schemas.openxmlformats.org/spreadsheetml/2006/main" count="23" uniqueCount="23">
  <si>
    <t>Итого</t>
  </si>
  <si>
    <t>% исполнения</t>
  </si>
  <si>
    <t>Каратузский сельский совет</t>
  </si>
  <si>
    <t>Амыльский сельский совет</t>
  </si>
  <si>
    <t>Верхнекужебарский сельский совет</t>
  </si>
  <si>
    <t>Качульский сельский совет</t>
  </si>
  <si>
    <t>Лебедевский сельский совет</t>
  </si>
  <si>
    <t>Моторский сельский совет</t>
  </si>
  <si>
    <t>Нижнекужебарский сельский совет</t>
  </si>
  <si>
    <t>Нижнекурятский сельский совет</t>
  </si>
  <si>
    <t>Сагайский сельский совет</t>
  </si>
  <si>
    <t>Старокопский сельский совет</t>
  </si>
  <si>
    <t>Таскинский сельский совет</t>
  </si>
  <si>
    <t>Таятский сельский совет</t>
  </si>
  <si>
    <t>Уджейский сельский совет</t>
  </si>
  <si>
    <t>Черемушинский сельский совет</t>
  </si>
  <si>
    <t xml:space="preserve">Наименование </t>
  </si>
  <si>
    <t>Приложение 12</t>
  </si>
  <si>
    <t xml:space="preserve">Исполнение иных межбюджетных трансфертов на содержание автодорог общего пользования местного значения </t>
  </si>
  <si>
    <t>Утверждено на 2022 год</t>
  </si>
  <si>
    <t>тыс. рублей</t>
  </si>
  <si>
    <t>к Решению районного Совета депутатов от №</t>
  </si>
  <si>
    <t>Исполнено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</si>
</sst>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</cellStyleXfs>
  <cellXfs count="23">
    <xf numFmtId="0" fontId="0" fillId="0" borderId="0" xfId="0"/>
    <xf numFmtId="0" fontId="4" fillId="0" borderId="0" xfId="0" applyFont="1" applyBorder="1" applyAlignment="1" applyProtection="1"/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Border="1" applyAlignment="1" applyProtection="1">
      <alignment horizontal="center"/>
    </xf>
    <xf numFmtId="0" fontId="4" fillId="0" borderId="0" xfId="0" applyFont="1" applyAlignment="1">
      <alignment wrapText="1"/>
    </xf>
    <xf numFmtId="164" fontId="5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wrapText="1"/>
    </xf>
    <xf numFmtId="0" fontId="7" fillId="0" borderId="2" xfId="0" applyFont="1" applyBorder="1" applyAlignment="1" applyProtection="1">
      <alignment horizontal="right" wrapText="1"/>
    </xf>
    <xf numFmtId="0" fontId="4" fillId="0" borderId="0" xfId="0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7" fillId="0" borderId="1" xfId="19" applyNumberFormat="1" applyFont="1" applyBorder="1" applyAlignment="1" applyProtection="1">
      <alignment horizontal="center" vertical="center" wrapText="1"/>
    </xf>
    <xf numFmtId="49" fontId="7" fillId="0" borderId="1" xfId="19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2" fontId="7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 applyProtection="1">
      <alignment horizontal="left" vertical="center" wrapText="1"/>
    </xf>
    <xf numFmtId="4" fontId="8" fillId="0" borderId="1" xfId="0" applyNumberFormat="1" applyFont="1" applyBorder="1" applyAlignment="1" applyProtection="1">
      <alignment horizontal="right" vertical="center" wrapText="1"/>
    </xf>
    <xf numFmtId="2" fontId="8" fillId="0" borderId="1" xfId="0" applyNumberFormat="1" applyFont="1" applyBorder="1" applyAlignment="1">
      <alignment horizontal="right" vertical="center"/>
    </xf>
    <xf numFmtId="0" fontId="7" fillId="0" borderId="0" xfId="0" applyFont="1"/>
  </cellXfs>
  <cellStyles count="38">
    <cellStyle name="20% - Акцент1" xfId="20"/>
    <cellStyle name="20% — акцент1" xfId="1"/>
    <cellStyle name="20% - Акцент2" xfId="21"/>
    <cellStyle name="20% — акцент2" xfId="2"/>
    <cellStyle name="20% - Акцент3" xfId="22"/>
    <cellStyle name="20% — акцент3" xfId="3"/>
    <cellStyle name="20% - Акцент4" xfId="23"/>
    <cellStyle name="20% — акцент4" xfId="4"/>
    <cellStyle name="20% - Акцент5" xfId="24"/>
    <cellStyle name="20% — акцент5" xfId="5"/>
    <cellStyle name="20% - Акцент6" xfId="25"/>
    <cellStyle name="20% — акцент6" xfId="6"/>
    <cellStyle name="40% - Акцент1" xfId="26"/>
    <cellStyle name="40% — акцент1" xfId="7"/>
    <cellStyle name="40% - Акцент2" xfId="27"/>
    <cellStyle name="40% — акцент2" xfId="8"/>
    <cellStyle name="40% - Акцент3" xfId="28"/>
    <cellStyle name="40% — акцент3" xfId="9"/>
    <cellStyle name="40% - Акцент4" xfId="29"/>
    <cellStyle name="40% — акцент4" xfId="10"/>
    <cellStyle name="40% - Акцент5" xfId="30"/>
    <cellStyle name="40% — акцент5" xfId="11"/>
    <cellStyle name="40% - Акцент6" xfId="31"/>
    <cellStyle name="40% — акцент6" xfId="12"/>
    <cellStyle name="60% - Акцент1" xfId="32"/>
    <cellStyle name="60% — акцент1" xfId="13"/>
    <cellStyle name="60% - Акцент2" xfId="33"/>
    <cellStyle name="60% — акцент2" xfId="14"/>
    <cellStyle name="60% - Акцент3" xfId="34"/>
    <cellStyle name="60% — акцент3" xfId="15"/>
    <cellStyle name="60% - Акцент4" xfId="35"/>
    <cellStyle name="60% — акцент4" xfId="16"/>
    <cellStyle name="60% - Акцент5" xfId="36"/>
    <cellStyle name="60% — акцент5" xfId="17"/>
    <cellStyle name="60% - Акцент6" xfId="37"/>
    <cellStyle name="60% — акцент6" xfId="18"/>
    <cellStyle name="Обычный" xfId="0" builtinId="0"/>
    <cellStyle name="Обычный_Бюджет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23"/>
  <sheetViews>
    <sheetView showGridLines="0" tabSelected="1" zoomScaleNormal="100" workbookViewId="0">
      <selection activeCell="A5" sqref="A5:E5"/>
    </sheetView>
  </sheetViews>
  <sheetFormatPr defaultRowHeight="12.75" outlineLevelRow="2" x14ac:dyDescent="0.2"/>
  <cols>
    <col min="1" max="1" width="42.42578125" style="3" customWidth="1"/>
    <col min="2" max="3" width="15.42578125" style="3" customWidth="1"/>
    <col min="4" max="4" width="13.5703125" style="3" customWidth="1"/>
    <col min="5" max="5" width="13.140625" style="3" customWidth="1"/>
    <col min="6" max="8" width="9.140625" style="3" customWidth="1"/>
    <col min="9" max="16384" width="9.140625" style="3"/>
  </cols>
  <sheetData>
    <row r="1" spans="1:8" x14ac:dyDescent="0.2">
      <c r="A1" s="1"/>
      <c r="B1" s="1"/>
      <c r="C1" s="2" t="s">
        <v>17</v>
      </c>
      <c r="D1" s="2"/>
      <c r="E1" s="1"/>
      <c r="F1" s="1"/>
      <c r="G1" s="1"/>
      <c r="H1" s="1"/>
    </row>
    <row r="2" spans="1:8" ht="39" customHeight="1" x14ac:dyDescent="0.2">
      <c r="A2" s="4"/>
      <c r="B2" s="4"/>
      <c r="C2" s="5" t="s">
        <v>21</v>
      </c>
      <c r="D2" s="5"/>
      <c r="E2" s="4"/>
      <c r="F2" s="4"/>
      <c r="G2" s="4"/>
      <c r="H2" s="4"/>
    </row>
    <row r="3" spans="1:8" x14ac:dyDescent="0.2">
      <c r="A3" s="4"/>
      <c r="B3" s="4"/>
      <c r="C3" s="6"/>
      <c r="D3" s="4"/>
      <c r="E3" s="6"/>
      <c r="F3" s="6"/>
      <c r="G3" s="4"/>
      <c r="H3" s="4"/>
    </row>
    <row r="4" spans="1:8" ht="50.25" customHeight="1" x14ac:dyDescent="0.25">
      <c r="A4" s="7" t="s">
        <v>18</v>
      </c>
      <c r="B4" s="8"/>
      <c r="C4" s="8"/>
      <c r="D4" s="8"/>
      <c r="E4" s="1"/>
      <c r="F4" s="1"/>
      <c r="G4" s="1"/>
      <c r="H4" s="1"/>
    </row>
    <row r="5" spans="1:8" x14ac:dyDescent="0.2">
      <c r="A5" s="9"/>
      <c r="B5" s="9"/>
      <c r="C5" s="9"/>
      <c r="D5" s="9"/>
      <c r="E5" s="9"/>
    </row>
    <row r="6" spans="1:8" ht="15" x14ac:dyDescent="0.2">
      <c r="A6" s="10"/>
      <c r="B6" s="10"/>
      <c r="C6" s="11" t="s">
        <v>20</v>
      </c>
      <c r="D6" s="11"/>
      <c r="E6" s="12"/>
      <c r="F6" s="12"/>
      <c r="G6" s="1"/>
      <c r="H6" s="1"/>
    </row>
    <row r="7" spans="1:8" ht="30" x14ac:dyDescent="0.2">
      <c r="A7" s="13" t="s">
        <v>16</v>
      </c>
      <c r="B7" s="14" t="s">
        <v>19</v>
      </c>
      <c r="C7" s="14" t="s">
        <v>22</v>
      </c>
      <c r="D7" s="15" t="s">
        <v>1</v>
      </c>
    </row>
    <row r="8" spans="1:8" ht="15" outlineLevel="2" x14ac:dyDescent="0.2">
      <c r="A8" s="16" t="s">
        <v>3</v>
      </c>
      <c r="B8" s="17">
        <v>96.25</v>
      </c>
      <c r="C8" s="17">
        <v>96.25</v>
      </c>
      <c r="D8" s="18">
        <f t="shared" ref="D8:D22" si="0">C8/B8*100</f>
        <v>100</v>
      </c>
    </row>
    <row r="9" spans="1:8" ht="15" outlineLevel="2" x14ac:dyDescent="0.2">
      <c r="A9" s="16" t="s">
        <v>4</v>
      </c>
      <c r="B9" s="17">
        <v>99.36</v>
      </c>
      <c r="C9" s="17">
        <v>99.36</v>
      </c>
      <c r="D9" s="18">
        <f t="shared" si="0"/>
        <v>100</v>
      </c>
    </row>
    <row r="10" spans="1:8" ht="15" outlineLevel="2" x14ac:dyDescent="0.2">
      <c r="A10" s="16" t="s">
        <v>2</v>
      </c>
      <c r="B10" s="17">
        <v>798.38</v>
      </c>
      <c r="C10" s="17">
        <v>798.38</v>
      </c>
      <c r="D10" s="18">
        <f t="shared" si="0"/>
        <v>100</v>
      </c>
    </row>
    <row r="11" spans="1:8" ht="15" outlineLevel="2" x14ac:dyDescent="0.2">
      <c r="A11" s="16" t="s">
        <v>5</v>
      </c>
      <c r="B11" s="17">
        <v>46.19</v>
      </c>
      <c r="C11" s="17">
        <v>46.19</v>
      </c>
      <c r="D11" s="18">
        <f t="shared" si="0"/>
        <v>100</v>
      </c>
    </row>
    <row r="12" spans="1:8" ht="15" outlineLevel="2" x14ac:dyDescent="0.2">
      <c r="A12" s="16" t="s">
        <v>6</v>
      </c>
      <c r="B12" s="17">
        <v>44.87</v>
      </c>
      <c r="C12" s="17">
        <v>44.87</v>
      </c>
      <c r="D12" s="18">
        <f t="shared" si="0"/>
        <v>100</v>
      </c>
    </row>
    <row r="13" spans="1:8" ht="15" outlineLevel="2" x14ac:dyDescent="0.2">
      <c r="A13" s="16" t="s">
        <v>7</v>
      </c>
      <c r="B13" s="17">
        <v>127.22</v>
      </c>
      <c r="C13" s="17">
        <v>127.22</v>
      </c>
      <c r="D13" s="18">
        <f t="shared" si="0"/>
        <v>100</v>
      </c>
    </row>
    <row r="14" spans="1:8" ht="15" outlineLevel="2" x14ac:dyDescent="0.2">
      <c r="A14" s="16" t="s">
        <v>8</v>
      </c>
      <c r="B14" s="17">
        <v>52.36</v>
      </c>
      <c r="C14" s="17">
        <v>52.36</v>
      </c>
      <c r="D14" s="18">
        <f t="shared" si="0"/>
        <v>100</v>
      </c>
    </row>
    <row r="15" spans="1:8" ht="15" outlineLevel="2" x14ac:dyDescent="0.2">
      <c r="A15" s="16" t="s">
        <v>9</v>
      </c>
      <c r="B15" s="17">
        <v>56.55</v>
      </c>
      <c r="C15" s="17">
        <v>56.55</v>
      </c>
      <c r="D15" s="18">
        <f t="shared" si="0"/>
        <v>100</v>
      </c>
    </row>
    <row r="16" spans="1:8" ht="15" outlineLevel="2" x14ac:dyDescent="0.2">
      <c r="A16" s="16" t="s">
        <v>10</v>
      </c>
      <c r="B16" s="17">
        <v>41.89</v>
      </c>
      <c r="C16" s="17">
        <v>41.89</v>
      </c>
      <c r="D16" s="18">
        <f t="shared" si="0"/>
        <v>100</v>
      </c>
    </row>
    <row r="17" spans="1:4" ht="15" outlineLevel="2" x14ac:dyDescent="0.2">
      <c r="A17" s="16" t="s">
        <v>11</v>
      </c>
      <c r="B17" s="17">
        <v>22.5</v>
      </c>
      <c r="C17" s="17">
        <v>22.5</v>
      </c>
      <c r="D17" s="18">
        <f t="shared" si="0"/>
        <v>100</v>
      </c>
    </row>
    <row r="18" spans="1:4" ht="15" outlineLevel="2" x14ac:dyDescent="0.2">
      <c r="A18" s="16" t="s">
        <v>12</v>
      </c>
      <c r="B18" s="17">
        <v>58.33</v>
      </c>
      <c r="C18" s="17">
        <v>58.33</v>
      </c>
      <c r="D18" s="18">
        <f t="shared" si="0"/>
        <v>100</v>
      </c>
    </row>
    <row r="19" spans="1:4" ht="15" outlineLevel="2" x14ac:dyDescent="0.2">
      <c r="A19" s="16" t="s">
        <v>13</v>
      </c>
      <c r="B19" s="17">
        <v>49.27</v>
      </c>
      <c r="C19" s="17">
        <v>49.27</v>
      </c>
      <c r="D19" s="18">
        <f t="shared" si="0"/>
        <v>100</v>
      </c>
    </row>
    <row r="20" spans="1:4" ht="15" outlineLevel="2" x14ac:dyDescent="0.2">
      <c r="A20" s="16" t="s">
        <v>14</v>
      </c>
      <c r="B20" s="17">
        <v>35.29</v>
      </c>
      <c r="C20" s="17">
        <v>35.29</v>
      </c>
      <c r="D20" s="18">
        <f t="shared" si="0"/>
        <v>100</v>
      </c>
    </row>
    <row r="21" spans="1:4" ht="15" outlineLevel="2" x14ac:dyDescent="0.2">
      <c r="A21" s="16" t="s">
        <v>15</v>
      </c>
      <c r="B21" s="17">
        <v>95.49</v>
      </c>
      <c r="C21" s="17">
        <v>95.49</v>
      </c>
      <c r="D21" s="18">
        <f t="shared" si="0"/>
        <v>100</v>
      </c>
    </row>
    <row r="22" spans="1:4" ht="15.75" x14ac:dyDescent="0.2">
      <c r="A22" s="19" t="s">
        <v>0</v>
      </c>
      <c r="B22" s="20">
        <f>SUM(B8:B21)</f>
        <v>1623.9499999999998</v>
      </c>
      <c r="C22" s="20">
        <f>SUM(C8:C21)</f>
        <v>1623.9499999999998</v>
      </c>
      <c r="D22" s="21">
        <f t="shared" si="0"/>
        <v>100</v>
      </c>
    </row>
    <row r="23" spans="1:4" ht="15" x14ac:dyDescent="0.2">
      <c r="A23" s="22"/>
      <c r="B23" s="22"/>
      <c r="C23" s="22"/>
      <c r="D23" s="22"/>
    </row>
  </sheetData>
  <mergeCells count="5">
    <mergeCell ref="C2:D2"/>
    <mergeCell ref="A5:E5"/>
    <mergeCell ref="A4:D4"/>
    <mergeCell ref="C1:D1"/>
    <mergeCell ref="C6:D6"/>
  </mergeCells>
  <pageMargins left="0.74803149606299213" right="0.35433070866141736" top="0.98425196850393704" bottom="0.98425196850393704" header="0.51181102362204722" footer="0.51181102362204722"/>
  <pageSetup paperSize="9" scale="1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75140</vt:lpstr>
      <vt:lpstr>'75140'!Область_печати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34foschom</dc:creator>
  <dc:description>POI HSSF rep:2.47.0.104</dc:description>
  <cp:lastModifiedBy>Щербакова</cp:lastModifiedBy>
  <cp:lastPrinted>2019-04-19T02:45:25Z</cp:lastPrinted>
  <dcterms:created xsi:type="dcterms:W3CDTF">2019-04-16T08:30:00Z</dcterms:created>
  <dcterms:modified xsi:type="dcterms:W3CDTF">2023-03-17T07:39:54Z</dcterms:modified>
</cp:coreProperties>
</file>