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'Приложение_источники'!$7:$7</definedName>
    <definedName name="_xlnm.Print_Area" localSheetId="0">'Приложение_источники'!$A$1:$E$27</definedName>
  </definedNames>
  <calcPr fullCalcOnLoad="1"/>
</workbook>
</file>

<file path=xl/sharedStrings.xml><?xml version="1.0" encoding="utf-8"?>
<sst xmlns="http://schemas.openxmlformats.org/spreadsheetml/2006/main" count="56" uniqueCount="48">
  <si>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</si>
  <si>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</si>
  <si>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</si>
  <si>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</si>
  <si>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</si>
  <si>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000 90 00 00 00 00 0000 000</t>
  </si>
  <si>
    <t>000 01 00 00 00 00 0000 000</t>
  </si>
  <si>
    <t>000 01 06 00 00 00 0000 000</t>
  </si>
  <si>
    <t>000 01 06 05 00 00 0000 000</t>
  </si>
  <si>
    <t>000 01 06 05 00 00 0000 600</t>
  </si>
  <si>
    <t>000 01 06 05 02 00 0000 600</t>
  </si>
  <si>
    <t>000 01 06 05 02 05 0000 640</t>
  </si>
  <si>
    <t>000 01 06 05 00 00 0000 500</t>
  </si>
  <si>
    <t>000 01 06 05 02 00 0000 500</t>
  </si>
  <si>
    <t>000 01 06 05 02 05 0000 540</t>
  </si>
  <si>
    <t>000 01 05 00 00 00 0000 000</t>
  </si>
  <si>
    <t>000 01 05 00 00 00 0000 500</t>
  </si>
  <si>
    <t>000 01 05 02 00 00 0000 500</t>
  </si>
  <si>
    <t>000 01 05 02 01 00 0000 510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</si>
  <si>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</si>
  <si>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</si>
  <si>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</si>
  <si>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</si>
  <si>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</si>
  <si>
    <t>Источники финансирования дефицитов бюджетов - всего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</si>
  <si>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</si>
  <si>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</si>
  <si>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</si>
  <si>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</si>
  <si>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</si>
  <si>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</si>
  <si>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</si>
  <si>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</si>
  <si>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</si>
  <si>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</si>
  <si>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</si>
  <si>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</si>
  <si>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</si>
  <si>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Исполнение по источникам внутреннего финансирования дефицита 
районного бюджета  </t>
  </si>
  <si>
    <t>% исполнения</t>
  </si>
  <si>
    <t>Наименование кода</t>
  </si>
  <si>
    <t>Классификация</t>
  </si>
  <si>
    <t>тыс.руб.</t>
  </si>
  <si>
    <t>Приложение 1</t>
  </si>
  <si>
    <t>свыше 100</t>
  </si>
  <si>
    <t>Утверждено на 2021 год</t>
  </si>
  <si>
    <t>Исполнено за 2021 год</t>
  </si>
  <si>
    <t>к Решению районного Совета депутатов от 12.05.2022 № 12-121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</si>
</sst>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##\ ###\ ###\ ###\ ##0.00"/>
  </numFmts>
  <fonts count="40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17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173" fontId="5" fillId="0" borderId="0" xfId="0" applyNumberFormat="1" applyFont="1" applyFill="1" applyAlignment="1">
      <alignment horizontal="center" wrapText="1"/>
    </xf>
    <xf numFmtId="173" fontId="4" fillId="0" borderId="0" xfId="0" applyNumberFormat="1" applyFont="1" applyFill="1" applyBorder="1" applyAlignment="1">
      <alignment horizontal="right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top" wrapText="1" shrinkToFit="1"/>
    </xf>
    <xf numFmtId="49" fontId="4" fillId="0" borderId="10" xfId="54" applyNumberFormat="1" applyFont="1" applyBorder="1" applyAlignment="1" applyProtection="1">
      <alignment horizontal="center" vertical="center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 shrinkToFi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180" fontId="4" fillId="0" borderId="12" xfId="0" applyNumberFormat="1" applyFont="1" applyBorder="1" applyAlignment="1">
      <alignment/>
    </xf>
    <xf numFmtId="180" fontId="4" fillId="0" borderId="13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 wrapText="1" shrinkToFit="1"/>
    </xf>
    <xf numFmtId="0" fontId="4" fillId="0" borderId="14" xfId="0" applyFont="1" applyBorder="1" applyAlignment="1">
      <alignment/>
    </xf>
    <xf numFmtId="49" fontId="4" fillId="0" borderId="0" xfId="0" applyNumberFormat="1" applyFont="1" applyAlignment="1">
      <alignment/>
    </xf>
    <xf numFmtId="180" fontId="4" fillId="0" borderId="13" xfId="0" applyNumberFormat="1" applyFont="1" applyBorder="1" applyAlignment="1">
      <alignment/>
    </xf>
    <xf numFmtId="180" fontId="4" fillId="33" borderId="12" xfId="0" applyNumberFormat="1" applyFont="1" applyFill="1" applyBorder="1" applyAlignment="1">
      <alignment/>
    </xf>
    <xf numFmtId="180" fontId="4" fillId="33" borderId="13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180" fontId="4" fillId="33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173" fontId="5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8.375" style="1" customWidth="1"/>
    <col min="2" max="2" width="51.875" style="2" customWidth="1"/>
    <col min="3" max="3" width="16.75390625" style="3" customWidth="1"/>
    <col min="4" max="4" width="17.125" style="2" customWidth="1"/>
    <col min="5" max="5" width="15.375" style="2" customWidth="1"/>
    <col min="6" max="16384" width="9.125" style="2" customWidth="1"/>
  </cols>
  <sheetData>
    <row r="1" spans="4:5" ht="15">
      <c r="D1" s="32" t="s">
        <v>43</v>
      </c>
      <c r="E1" s="32"/>
    </row>
    <row r="2" spans="4:5" ht="32.25" customHeight="1">
      <c r="D2" s="31" t="s">
        <v>47</v>
      </c>
      <c r="E2" s="31"/>
    </row>
    <row r="3" spans="3:5" ht="32.25" customHeight="1">
      <c r="C3" s="4"/>
      <c r="D3" s="33"/>
      <c r="E3" s="33"/>
    </row>
    <row r="4" spans="3:5" ht="15">
      <c r="C4" s="4"/>
      <c r="D4" s="4"/>
      <c r="E4" s="5"/>
    </row>
    <row r="5" spans="1:5" ht="36" customHeight="1">
      <c r="A5" s="30" t="s">
        <v>38</v>
      </c>
      <c r="B5" s="30"/>
      <c r="C5" s="30"/>
      <c r="D5" s="30"/>
      <c r="E5" s="30"/>
    </row>
    <row r="6" spans="1:5" ht="15.75">
      <c r="A6" s="6"/>
      <c r="B6" s="6"/>
      <c r="C6" s="6"/>
      <c r="D6" s="6"/>
      <c r="E6" s="7" t="s">
        <v>42</v>
      </c>
    </row>
    <row r="7" spans="1:5" s="12" customFormat="1" ht="30">
      <c r="A7" s="8" t="s">
        <v>41</v>
      </c>
      <c r="B7" s="9" t="s">
        <v>40</v>
      </c>
      <c r="C7" s="10" t="s">
        <v>45</v>
      </c>
      <c r="D7" s="10" t="s">
        <v>46</v>
      </c>
      <c r="E7" s="11" t="s">
        <v>39</v>
      </c>
    </row>
    <row r="8" spans="1:5" s="17" customFormat="1" ht="30">
      <c r="A8" s="13" t="s">
        <v>5</v>
      </c>
      <c r="B8" s="14" t="s">
        <v>24</v>
      </c>
      <c r="C8" s="15">
        <f>C9+C17</f>
        <v>7013.900000000023</v>
      </c>
      <c r="D8" s="15">
        <f>D9+D17</f>
        <v>4550.400000000023</v>
      </c>
      <c r="E8" s="16">
        <f>D8/C8*100</f>
        <v>64.87688732374298</v>
      </c>
    </row>
    <row r="9" spans="1:5" s="19" customFormat="1" ht="30">
      <c r="A9" s="18" t="s">
        <v>7</v>
      </c>
      <c r="B9" s="14" t="s">
        <v>25</v>
      </c>
      <c r="C9" s="15">
        <v>0</v>
      </c>
      <c r="D9" s="20"/>
      <c r="E9" s="20">
        <v>0</v>
      </c>
    </row>
    <row r="10" spans="1:5" s="19" customFormat="1" ht="30">
      <c r="A10" s="18" t="s">
        <v>8</v>
      </c>
      <c r="B10" s="14" t="s">
        <v>26</v>
      </c>
      <c r="C10" s="15">
        <f>C11+C16</f>
        <v>0</v>
      </c>
      <c r="D10" s="20"/>
      <c r="E10" s="20">
        <v>0</v>
      </c>
    </row>
    <row r="11" spans="1:5" s="19" customFormat="1" ht="45">
      <c r="A11" s="18" t="s">
        <v>9</v>
      </c>
      <c r="B11" s="14" t="s">
        <v>27</v>
      </c>
      <c r="C11" s="15">
        <f>C12</f>
        <v>1500</v>
      </c>
      <c r="D11" s="20"/>
      <c r="E11" s="20">
        <f aca="true" t="shared" si="0" ref="E11:E17">D11/C11*100</f>
        <v>0</v>
      </c>
    </row>
    <row r="12" spans="1:5" s="19" customFormat="1" ht="60">
      <c r="A12" s="18" t="s">
        <v>10</v>
      </c>
      <c r="B12" s="14" t="s">
        <v>28</v>
      </c>
      <c r="C12" s="15">
        <f>C13</f>
        <v>1500</v>
      </c>
      <c r="D12" s="20"/>
      <c r="E12" s="20">
        <f t="shared" si="0"/>
        <v>0</v>
      </c>
    </row>
    <row r="13" spans="1:5" s="19" customFormat="1" ht="75">
      <c r="A13" s="18" t="s">
        <v>11</v>
      </c>
      <c r="B13" s="14" t="s">
        <v>29</v>
      </c>
      <c r="C13" s="15">
        <v>1500</v>
      </c>
      <c r="D13" s="20"/>
      <c r="E13" s="20">
        <f t="shared" si="0"/>
        <v>0</v>
      </c>
    </row>
    <row r="14" spans="1:5" s="19" customFormat="1" ht="30">
      <c r="A14" s="18" t="s">
        <v>12</v>
      </c>
      <c r="B14" s="14" t="s">
        <v>30</v>
      </c>
      <c r="C14" s="15">
        <f>C15</f>
        <v>-1500</v>
      </c>
      <c r="D14" s="20"/>
      <c r="E14" s="20">
        <f t="shared" si="0"/>
        <v>0</v>
      </c>
    </row>
    <row r="15" spans="1:5" s="19" customFormat="1" ht="45">
      <c r="A15" s="18" t="s">
        <v>13</v>
      </c>
      <c r="B15" s="14" t="s">
        <v>4</v>
      </c>
      <c r="C15" s="15">
        <f>C16</f>
        <v>-1500</v>
      </c>
      <c r="D15" s="20"/>
      <c r="E15" s="20">
        <f t="shared" si="0"/>
        <v>0</v>
      </c>
    </row>
    <row r="16" spans="1:5" s="19" customFormat="1" ht="60">
      <c r="A16" s="18" t="s">
        <v>14</v>
      </c>
      <c r="B16" s="14" t="s">
        <v>31</v>
      </c>
      <c r="C16" s="15">
        <v>-1500</v>
      </c>
      <c r="D16" s="20"/>
      <c r="E16" s="20">
        <f t="shared" si="0"/>
        <v>0</v>
      </c>
    </row>
    <row r="17" spans="1:5" s="19" customFormat="1" ht="15">
      <c r="A17" s="18" t="s">
        <v>6</v>
      </c>
      <c r="B17" s="14" t="s">
        <v>32</v>
      </c>
      <c r="C17" s="21">
        <f>C26+C18</f>
        <v>7013.900000000023</v>
      </c>
      <c r="D17" s="21">
        <f>D26+D18</f>
        <v>4550.400000000023</v>
      </c>
      <c r="E17" s="20">
        <f t="shared" si="0"/>
        <v>64.87688732374298</v>
      </c>
    </row>
    <row r="18" spans="1:5" ht="30">
      <c r="A18" s="18" t="s">
        <v>15</v>
      </c>
      <c r="B18" s="14" t="s">
        <v>33</v>
      </c>
      <c r="C18" s="21">
        <f aca="true" t="shared" si="1" ref="C18:D21">C19</f>
        <v>-1022815.41</v>
      </c>
      <c r="D18" s="21">
        <f t="shared" si="1"/>
        <v>-1025988.82</v>
      </c>
      <c r="E18" s="20" t="s">
        <v>44</v>
      </c>
    </row>
    <row r="19" spans="1:5" ht="15">
      <c r="A19" s="18" t="s">
        <v>16</v>
      </c>
      <c r="B19" s="14" t="s">
        <v>0</v>
      </c>
      <c r="C19" s="21">
        <f t="shared" si="1"/>
        <v>-1022815.41</v>
      </c>
      <c r="D19" s="21">
        <f t="shared" si="1"/>
        <v>-1025988.82</v>
      </c>
      <c r="E19" s="20" t="s">
        <v>44</v>
      </c>
    </row>
    <row r="20" spans="1:5" ht="30">
      <c r="A20" s="18" t="s">
        <v>17</v>
      </c>
      <c r="B20" s="14" t="s">
        <v>1</v>
      </c>
      <c r="C20" s="21">
        <f t="shared" si="1"/>
        <v>-1022815.41</v>
      </c>
      <c r="D20" s="21">
        <f t="shared" si="1"/>
        <v>-1025988.82</v>
      </c>
      <c r="E20" s="20" t="s">
        <v>44</v>
      </c>
    </row>
    <row r="21" spans="1:5" ht="30">
      <c r="A21" s="18" t="s">
        <v>18</v>
      </c>
      <c r="B21" s="14" t="s">
        <v>34</v>
      </c>
      <c r="C21" s="21">
        <f t="shared" si="1"/>
        <v>-1022815.41</v>
      </c>
      <c r="D21" s="21">
        <f t="shared" si="1"/>
        <v>-1025988.82</v>
      </c>
      <c r="E21" s="20" t="s">
        <v>44</v>
      </c>
    </row>
    <row r="22" spans="1:5" ht="30">
      <c r="A22" s="18" t="s">
        <v>19</v>
      </c>
      <c r="B22" s="14" t="s">
        <v>35</v>
      </c>
      <c r="C22" s="21">
        <v>-1022815.41</v>
      </c>
      <c r="D22" s="22">
        <v>-1025988.82</v>
      </c>
      <c r="E22" s="20" t="s">
        <v>44</v>
      </c>
    </row>
    <row r="23" spans="1:5" ht="15">
      <c r="A23" s="18" t="s">
        <v>20</v>
      </c>
      <c r="B23" s="14" t="s">
        <v>2</v>
      </c>
      <c r="C23" s="21">
        <f aca="true" t="shared" si="2" ref="C23:D25">C24</f>
        <v>1029829.31</v>
      </c>
      <c r="D23" s="21">
        <f t="shared" si="2"/>
        <v>1030539.22</v>
      </c>
      <c r="E23" s="20" t="s">
        <v>44</v>
      </c>
    </row>
    <row r="24" spans="1:5" ht="30">
      <c r="A24" s="23" t="s">
        <v>21</v>
      </c>
      <c r="B24" s="24" t="s">
        <v>3</v>
      </c>
      <c r="C24" s="25">
        <f t="shared" si="2"/>
        <v>1029829.31</v>
      </c>
      <c r="D24" s="25">
        <f t="shared" si="2"/>
        <v>1030539.22</v>
      </c>
      <c r="E24" s="20" t="s">
        <v>44</v>
      </c>
    </row>
    <row r="25" spans="1:5" ht="30">
      <c r="A25" s="26" t="s">
        <v>22</v>
      </c>
      <c r="B25" s="27" t="s">
        <v>36</v>
      </c>
      <c r="C25" s="28">
        <f t="shared" si="2"/>
        <v>1029829.31</v>
      </c>
      <c r="D25" s="28">
        <f t="shared" si="2"/>
        <v>1030539.22</v>
      </c>
      <c r="E25" s="20" t="s">
        <v>44</v>
      </c>
    </row>
    <row r="26" spans="1:5" ht="30">
      <c r="A26" s="26" t="s">
        <v>23</v>
      </c>
      <c r="B26" s="27" t="s">
        <v>37</v>
      </c>
      <c r="C26" s="29">
        <v>1029829.31</v>
      </c>
      <c r="D26" s="29">
        <v>1030539.22</v>
      </c>
      <c r="E26" s="20" t="s">
        <v>44</v>
      </c>
    </row>
  </sheetData>
  <sheetProtection/>
  <mergeCells count="4">
    <mergeCell ref="A5:E5"/>
    <mergeCell ref="D2:E2"/>
    <mergeCell ref="D1:E1"/>
    <mergeCell ref="D3:E3"/>
  </mergeCells>
  <printOptions/>
  <pageMargins left="0.5905511811023623" right="0" top="0.5118110236220472" bottom="0.11811023622047245" header="0.3937007874015748" footer="0.3937007874015748"/>
  <pageSetup firstPageNumber="840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Щербакова</cp:lastModifiedBy>
  <cp:lastPrinted>2022-05-12T07:16:05Z</cp:lastPrinted>
  <dcterms:created xsi:type="dcterms:W3CDTF">2004-11-08T07:05:00Z</dcterms:created>
  <dcterms:modified xsi:type="dcterms:W3CDTF">2022-05-12T07:16:07Z</dcterms:modified>
  <cp:category/>
  <cp:version/>
  <cp:contentType/>
  <cp:contentStatus/>
</cp:coreProperties>
</file>